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業務ファイル\Ｒ０２\25 砂防維持修繕【土砂災害啓発促進事業】\03_土砂災害警戒啓発事業支援業務\01 当初設計\PPI\"/>
    </mc:Choice>
  </mc:AlternateContent>
  <bookViews>
    <workbookView xWindow="0" yWindow="0" windowWidth="25155" windowHeight="969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7" i="1"/>
  <c r="G25" i="1"/>
  <c r="G24" i="1" s="1"/>
  <c r="G23" i="1" s="1"/>
  <c r="G21" i="1"/>
  <c r="G19" i="1"/>
  <c r="G15" i="1"/>
  <c r="G12" i="1"/>
  <c r="G11" i="1" s="1"/>
  <c r="G10" i="1" s="1"/>
  <c r="G32" i="1" s="1"/>
  <c r="G35" i="1" s="1"/>
  <c r="G36" i="1" s="1"/>
</calcChain>
</file>

<file path=xl/sharedStrings.xml><?xml version="1.0" encoding="utf-8"?>
<sst xmlns="http://schemas.openxmlformats.org/spreadsheetml/2006/main" count="67" uniqueCount="40">
  <si>
    <t>業務委託費内訳書</t>
  </si>
  <si>
    <t>住　　　　所</t>
  </si>
  <si>
    <t>商号又は名称</t>
  </si>
  <si>
    <t>代 表 者 名</t>
  </si>
  <si>
    <t>業 務 名</t>
  </si>
  <si>
    <t>Ｒ２三土　粟山地すべり他　三・山城粟山他　土砂災害警戒啓発事業支援業務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</si>
  <si>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</si>
  <si>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</si>
  <si>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</si>
  <si>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</si>
  <si>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</si>
  <si>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</si>
  <si>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</si>
  <si>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支援業務</t>
  </si>
  <si>
    <t>計画準備</t>
  </si>
  <si>
    <t>資料収集・整理</t>
  </si>
  <si>
    <t>防災学習教材作成</t>
  </si>
  <si>
    <t>講話動画（授業用）の作成</t>
  </si>
  <si>
    <t>講話動画（記録用）の作成</t>
  </si>
  <si>
    <t>土砂災害メカニズム説明資料の作成</t>
  </si>
  <si>
    <t>打合せ</t>
  </si>
  <si>
    <t>打合せ協議</t>
  </si>
  <si>
    <t>報告書作成</t>
  </si>
  <si>
    <t>直接経費</t>
  </si>
  <si>
    <t>電子成果品作成費</t>
  </si>
  <si>
    <t>電子成果品作成費(設計)</t>
  </si>
  <si>
    <t>納入備品</t>
  </si>
  <si>
    <t>土砂災害メカニズム説明資料</t>
  </si>
  <si>
    <t>VRヘッドマウントセット</t>
  </si>
  <si>
    <t>組</t>
  </si>
  <si>
    <t>謝金等</t>
  </si>
  <si>
    <t>語り部謝金</t>
  </si>
  <si>
    <t>名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</si>
  <si>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</si>
  <si>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</si>
  <si>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</si>
  <si>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</si>
  <si>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</si>
  <si>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</si>
  <si>
    <t>啓発事業支援業務</t>
    <rPh sb="0" eb="8">
      <t>ケイハツジギョウシエンギョウム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</si>
</sst>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5" x14ac:knownFonts="1">
    <font>
      <sz val="11"/>
      <color indexed="8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right"/>
    </xf>
    <xf numFmtId="178" fontId="3" fillId="2" borderId="7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A11" sqref="A1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6" t="s">
        <v>39</v>
      </c>
      <c r="B10" s="23"/>
      <c r="C10" s="23"/>
      <c r="D10" s="23"/>
      <c r="E10" s="8" t="s">
        <v>12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13</v>
      </c>
      <c r="C11" s="23"/>
      <c r="D11" s="23"/>
      <c r="E11" s="8" t="s">
        <v>12</v>
      </c>
      <c r="F11" s="9">
        <v>1</v>
      </c>
      <c r="G11" s="10">
        <f>G12+G15+G19+G21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12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12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12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16</v>
      </c>
      <c r="D15" s="23"/>
      <c r="E15" s="8" t="s">
        <v>12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12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12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20</v>
      </c>
      <c r="D19" s="23"/>
      <c r="E19" s="8" t="s">
        <v>12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12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22</v>
      </c>
      <c r="D21" s="23"/>
      <c r="E21" s="8" t="s">
        <v>12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12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23</v>
      </c>
      <c r="B23" s="23"/>
      <c r="C23" s="23"/>
      <c r="D23" s="23"/>
      <c r="E23" s="8" t="s">
        <v>12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23</v>
      </c>
      <c r="C24" s="23"/>
      <c r="D24" s="23"/>
      <c r="E24" s="8" t="s">
        <v>12</v>
      </c>
      <c r="F24" s="9">
        <v>1</v>
      </c>
      <c r="G24" s="10">
        <f>G25+G27+G30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24</v>
      </c>
      <c r="D25" s="23"/>
      <c r="E25" s="8" t="s">
        <v>12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25</v>
      </c>
      <c r="E26" s="8" t="s">
        <v>12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26</v>
      </c>
      <c r="D27" s="23"/>
      <c r="E27" s="8" t="s">
        <v>12</v>
      </c>
      <c r="F27" s="9">
        <v>1</v>
      </c>
      <c r="G27" s="10">
        <f>G28+G29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27</v>
      </c>
      <c r="E28" s="8" t="s">
        <v>12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28</v>
      </c>
      <c r="E29" s="8" t="s">
        <v>29</v>
      </c>
      <c r="F29" s="9">
        <v>10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30</v>
      </c>
      <c r="D30" s="23"/>
      <c r="E30" s="8" t="s">
        <v>12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31</v>
      </c>
      <c r="E31" s="8" t="s">
        <v>32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33</v>
      </c>
      <c r="B32" s="23"/>
      <c r="C32" s="23"/>
      <c r="D32" s="23"/>
      <c r="E32" s="8" t="s">
        <v>12</v>
      </c>
      <c r="F32" s="9">
        <v>1</v>
      </c>
      <c r="G32" s="10">
        <f>G10+G23</f>
        <v>0</v>
      </c>
      <c r="I32" s="12">
        <v>23</v>
      </c>
      <c r="J32" s="13"/>
    </row>
    <row r="33" spans="1:10" ht="42" customHeight="1" x14ac:dyDescent="0.15">
      <c r="A33" s="22" t="s">
        <v>34</v>
      </c>
      <c r="B33" s="23"/>
      <c r="C33" s="23"/>
      <c r="D33" s="23"/>
      <c r="E33" s="8" t="s">
        <v>12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35</v>
      </c>
      <c r="B34" s="23"/>
      <c r="C34" s="23"/>
      <c r="D34" s="23"/>
      <c r="E34" s="8" t="s">
        <v>12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36</v>
      </c>
      <c r="B35" s="23"/>
      <c r="C35" s="23"/>
      <c r="D35" s="23"/>
      <c r="E35" s="8" t="s">
        <v>12</v>
      </c>
      <c r="F35" s="9">
        <v>1</v>
      </c>
      <c r="G35" s="10">
        <f>G32+G33+G34</f>
        <v>0</v>
      </c>
      <c r="I35" s="12">
        <v>26</v>
      </c>
      <c r="J35" s="13">
        <v>30</v>
      </c>
    </row>
    <row r="36" spans="1:10" ht="42" customHeight="1" x14ac:dyDescent="0.15">
      <c r="A36" s="24" t="s">
        <v>37</v>
      </c>
      <c r="B36" s="25"/>
      <c r="C36" s="25"/>
      <c r="D36" s="25"/>
      <c r="E36" s="14" t="s">
        <v>38</v>
      </c>
      <c r="F36" s="15" t="s">
        <v>38</v>
      </c>
      <c r="G36" s="16">
        <f>G35</f>
        <v>0</v>
      </c>
      <c r="I36" s="17">
        <v>27</v>
      </c>
      <c r="J36" s="17">
        <v>90</v>
      </c>
    </row>
  </sheetData>
  <sheetProtection sheet="1" objects="1" scenarios="1"/>
  <mergeCells count="33">
    <mergeCell ref="A34:D34"/>
    <mergeCell ref="A35:D35"/>
    <mergeCell ref="A36:D36"/>
    <mergeCell ref="D29"/>
    <mergeCell ref="C30:D30"/>
    <mergeCell ref="D31"/>
    <mergeCell ref="A32:D32"/>
    <mergeCell ref="A33:D33"/>
    <mergeCell ref="B24:D24"/>
    <mergeCell ref="C25:D25"/>
    <mergeCell ref="D26"/>
    <mergeCell ref="C27:D27"/>
    <mergeCell ref="D28"/>
    <mergeCell ref="C19:D19"/>
    <mergeCell ref="D20"/>
    <mergeCell ref="C21:D21"/>
    <mergeCell ref="D22"/>
    <mergeCell ref="A23: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4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Fujimoto Manabu</cp:lastModifiedBy>
  <dcterms:created xsi:type="dcterms:W3CDTF">2021-02-07T05:05:21Z</dcterms:created>
  <dcterms:modified xsi:type="dcterms:W3CDTF">2021-02-08T11:10:32Z</dcterms:modified>
</cp:coreProperties>
</file>